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 tabRatio="676"/>
  </bookViews>
  <sheets>
    <sheet name="2020年威海市商务发展中心岗位面试人员" sheetId="23" r:id="rId1"/>
  </sheets>
  <definedNames>
    <definedName name="_xlnm._FilterDatabase" localSheetId="0" hidden="1">'2020年威海市商务发展中心岗位面试人员'!$A$3:$G$9</definedName>
    <definedName name="_xlnm.Print_Titles" localSheetId="0">'2020年威海市商务发展中心岗位面试人员'!$3:$3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<sst xmlns="http://schemas.openxmlformats.org/spreadsheetml/2006/main" count="31" uniqueCount="19">
  <si>
    <t>附件</t>
  </si>
  <si>
    <t>2024年威海全球合伙人事业中心公开招聘初级专业技术岗位工作
人员考试应聘人员总成绩及进入考察范围人员名单</t>
  </si>
  <si>
    <t>姓  名</t>
  </si>
  <si>
    <t>招聘单位</t>
  </si>
  <si>
    <t>岗位名称</t>
  </si>
  <si>
    <t>面试成绩</t>
  </si>
  <si>
    <t>笔试成绩</t>
  </si>
  <si>
    <t>总成绩
（按面试、笔试成绩分别占60%、40%折算）</t>
  </si>
  <si>
    <t>进入考察范围标识</t>
  </si>
  <si>
    <t>郭信</t>
  </si>
  <si>
    <t>威海全球合伙人事业中心</t>
  </si>
  <si>
    <t>英语经贸岗位</t>
  </si>
  <si>
    <t>√</t>
  </si>
  <si>
    <t>常博阳</t>
  </si>
  <si>
    <t>张岩</t>
  </si>
  <si>
    <t>王慧彤</t>
  </si>
  <si>
    <t>韩语经贸岗位</t>
  </si>
  <si>
    <t>杜晓航</t>
  </si>
  <si>
    <t>许霖青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</si>
</sst>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rgb="FF000000"/>
      <name val="宋体"/>
      <charset val="134"/>
    </font>
    <font>
      <sz val="9"/>
      <name val="黑体"/>
      <charset val="134"/>
    </font>
    <font>
      <sz val="9"/>
      <name val="宋体"/>
      <charset val="134"/>
      <scheme val="minor"/>
    </font>
    <font>
      <sz val="12"/>
      <name val="黑体"/>
      <charset val="134"/>
    </font>
    <font>
      <sz val="20"/>
      <name val="方正小标宋简体"/>
      <charset val="134"/>
    </font>
    <font>
      <sz val="20"/>
      <name val="方正小标宋简体"/>
      <charset val="134"/>
    </font>
    <font>
      <sz val="11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 applyFill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29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6" xfId="51"/>
  </cellStyles>
  <tableStyles count="0" defaultTableStyle="TableStyleMedium2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workbookViewId="0">
      <selection activeCell="I2" sqref="I2"/>
    </sheetView>
  </sheetViews>
  <sheetFormatPr defaultColWidth="9" defaultRowHeight="11.25" outlineLevelCol="6"/>
  <cols>
    <col min="1" max="1" width="10.8416666666667" style="2" customWidth="1"/>
    <col min="2" max="2" width="22.8416666666667" style="2" customWidth="1"/>
    <col min="3" max="3" width="16.4583333333333" style="2" customWidth="1"/>
    <col min="4" max="4" width="10.2333333333333" style="3" customWidth="1"/>
    <col min="5" max="5" width="11" style="3" customWidth="1"/>
    <col min="6" max="6" width="21.7666666666667" style="4" customWidth="1"/>
    <col min="7" max="7" width="14" style="5" customWidth="1"/>
    <col min="8" max="16306" width="9" style="5" customWidth="1"/>
    <col min="16307" max="16380" width="9" style="5"/>
    <col min="16381" max="16381" width="14" style="5"/>
    <col min="16382" max="16384" width="9" style="5"/>
  </cols>
  <sheetData>
    <row r="1" ht="14.25" spans="1:1">
      <c r="A1" s="6" t="s">
        <v>0</v>
      </c>
    </row>
    <row r="2" ht="111" customHeight="1" spans="1:7">
      <c r="A2" s="7" t="s">
        <v>1</v>
      </c>
      <c r="B2" s="8"/>
      <c r="C2" s="8"/>
      <c r="D2" s="8"/>
      <c r="E2" s="8"/>
      <c r="F2" s="8"/>
      <c r="G2" s="8"/>
    </row>
    <row r="3" s="1" customFormat="1" ht="40" customHeight="1" spans="1:7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1" t="s">
        <v>8</v>
      </c>
    </row>
    <row r="4" ht="40" customHeight="1" spans="1:7">
      <c r="A4" s="12" t="s">
        <v>9</v>
      </c>
      <c r="B4" s="12" t="s">
        <v>10</v>
      </c>
      <c r="C4" s="12" t="s">
        <v>11</v>
      </c>
      <c r="D4" s="13">
        <v>83.5</v>
      </c>
      <c r="E4" s="13">
        <v>87</v>
      </c>
      <c r="F4" s="14">
        <f>D4*0.6+E4*0.4</f>
        <v>84.9</v>
      </c>
      <c r="G4" s="15" t="s">
        <v>12</v>
      </c>
    </row>
    <row r="5" ht="40" customHeight="1" spans="1:7">
      <c r="A5" s="12" t="s">
        <v>13</v>
      </c>
      <c r="B5" s="12" t="s">
        <v>10</v>
      </c>
      <c r="C5" s="12" t="s">
        <v>11</v>
      </c>
      <c r="D5" s="13">
        <v>87.2</v>
      </c>
      <c r="E5" s="13">
        <v>75</v>
      </c>
      <c r="F5" s="14">
        <f t="shared" ref="F5:F9" si="0">D5*0.6+E5*0.4</f>
        <v>82.32</v>
      </c>
      <c r="G5" s="15" t="s">
        <v>12</v>
      </c>
    </row>
    <row r="6" ht="40" customHeight="1" spans="1:7">
      <c r="A6" s="12" t="s">
        <v>14</v>
      </c>
      <c r="B6" s="12" t="s">
        <v>10</v>
      </c>
      <c r="C6" s="12" t="s">
        <v>11</v>
      </c>
      <c r="D6" s="13">
        <v>81.1</v>
      </c>
      <c r="E6" s="13">
        <v>68</v>
      </c>
      <c r="F6" s="14">
        <f t="shared" ref="F6:F8" si="1">D6*0.6+E6*0.4</f>
        <v>75.86</v>
      </c>
      <c r="G6" s="15"/>
    </row>
    <row r="7" ht="40" customHeight="1" spans="1:7">
      <c r="A7" s="12" t="s">
        <v>15</v>
      </c>
      <c r="B7" s="12" t="s">
        <v>10</v>
      </c>
      <c r="C7" s="12" t="s">
        <v>16</v>
      </c>
      <c r="D7" s="13">
        <v>85</v>
      </c>
      <c r="E7" s="13">
        <v>89</v>
      </c>
      <c r="F7" s="14">
        <f t="shared" si="1"/>
        <v>86.6</v>
      </c>
      <c r="G7" s="15" t="s">
        <v>12</v>
      </c>
    </row>
    <row r="8" ht="40" customHeight="1" spans="1:7">
      <c r="A8" s="12" t="s">
        <v>17</v>
      </c>
      <c r="B8" s="12" t="s">
        <v>10</v>
      </c>
      <c r="C8" s="12" t="s">
        <v>16</v>
      </c>
      <c r="D8" s="13">
        <v>83.8</v>
      </c>
      <c r="E8" s="13">
        <v>86</v>
      </c>
      <c r="F8" s="14">
        <f t="shared" si="1"/>
        <v>84.68</v>
      </c>
      <c r="G8" s="15" t="s">
        <v>12</v>
      </c>
    </row>
    <row r="9" ht="40" customHeight="1" spans="1:7">
      <c r="A9" s="12" t="s">
        <v>18</v>
      </c>
      <c r="B9" s="12" t="s">
        <v>10</v>
      </c>
      <c r="C9" s="12" t="s">
        <v>16</v>
      </c>
      <c r="D9" s="13">
        <v>83</v>
      </c>
      <c r="E9" s="13">
        <v>77</v>
      </c>
      <c r="F9" s="14">
        <f t="shared" si="0"/>
        <v>80.6</v>
      </c>
      <c r="G9" s="15"/>
    </row>
  </sheetData>
  <sortState ref="A3:H1143">
    <sortCondition ref="B3:B1143"/>
    <sortCondition ref="C3:C1143"/>
    <sortCondition ref="F3:F1143" descending="1"/>
  </sortState>
  <mergeCells count="1">
    <mergeCell ref="A2:G2"/>
  </mergeCells>
  <pageMargins left="0.393700787401575" right="0.0393700787401575" top="0.748031496062992" bottom="0.748031496062992" header="0.31496062992126" footer="0.31496062992126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2020年威海市商务发展中心岗位面试人员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ᴀᴇsᴛᴀs*</cp:lastModifiedBy>
  <cp:revision>1</cp:revision>
  <dcterms:created xsi:type="dcterms:W3CDTF">2016-05-24T08:34:00Z</dcterms:created>
  <cp:lastPrinted>2024-03-31T10:02:00Z</cp:lastPrinted>
  <dcterms:modified xsi:type="dcterms:W3CDTF">2024-03-31T10:27:37Z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2052-12.1.0.15946</vt:lpwstr>
  </property>
  <property fmtid="{D5CDD505-2E9C-101B-9397-08002B2CF9AE}" pid="3" name="ICV">
    <vt:lpwstr>FD6E1767268C4C4292E16AB7DB132405_13</vt:lpwstr>
  </property>
  <property fmtid="{D5CDD505-2E9C-101B-9397-08002B2CF9AE}" pid="4" name="KSORubyTemplateID" linkTarget="0">
    <vt:lpwstr>20</vt:lpwstr>
  </property>
</Properties>
</file>